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综合" sheetId="1" r:id="rId1"/>
    <sheet name="产品产量" sheetId="2" r:id="rId2"/>
  </sheets>
  <externalReferences>
    <externalReference r:id="rId5"/>
  </externalReferences>
  <definedNames>
    <definedName name="bloc">#REF!</definedName>
    <definedName name="bloc1">#REF!</definedName>
    <definedName name="数据">#REF!</definedName>
    <definedName name="数据1">#REF!</definedName>
    <definedName name="数据分析">#REF!</definedName>
    <definedName name="数据分析1">#REF!</definedName>
    <definedName name="_xlnm.Print_Area" localSheetId="1">'产品产量'!$A$1:$F$24</definedName>
  </definedNames>
  <calcPr fullCalcOnLoad="1"/>
</workbook>
</file>

<file path=xl/sharedStrings.xml><?xml version="1.0" encoding="utf-8"?>
<sst xmlns="http://schemas.openxmlformats.org/spreadsheetml/2006/main" count="167" uniqueCount="139">
  <si>
    <t>滨 海 新 区</t>
  </si>
  <si>
    <t>主要经济指标</t>
  </si>
  <si>
    <t>指标名称</t>
  </si>
  <si>
    <t>单位</t>
  </si>
  <si>
    <t>3月</t>
  </si>
  <si>
    <t>增长(%)</t>
  </si>
  <si>
    <t>1-3月</t>
  </si>
  <si>
    <t>规模以上工业总产值</t>
  </si>
  <si>
    <t>亿元</t>
  </si>
  <si>
    <t>固定资产投资</t>
  </si>
  <si>
    <t>商品销售总额</t>
  </si>
  <si>
    <t>社会消费品零售总额</t>
  </si>
  <si>
    <t>新设外商投资企业家数</t>
  </si>
  <si>
    <t>个</t>
  </si>
  <si>
    <t>合同外资额</t>
  </si>
  <si>
    <t>亿美元</t>
  </si>
  <si>
    <t>实际使用外资</t>
  </si>
  <si>
    <t>实际利用内资</t>
  </si>
  <si>
    <t>港口货物吞吐量</t>
  </si>
  <si>
    <t>万吨</t>
  </si>
  <si>
    <t>港口集装箱吞吐量</t>
  </si>
  <si>
    <t>万TEU</t>
  </si>
  <si>
    <t>机场旅客吞吐量</t>
  </si>
  <si>
    <t>机场货邮吞吐量</t>
  </si>
  <si>
    <t>一般公共预算收入</t>
  </si>
  <si>
    <t>中外资金融机构本外币存款余额</t>
  </si>
  <si>
    <t xml:space="preserve">  #人民币存款余额</t>
  </si>
  <si>
    <t>中外资金融机构本外币贷款余额</t>
  </si>
  <si>
    <t xml:space="preserve">  #人民币贷款余额</t>
  </si>
  <si>
    <t>主要工业产品产量</t>
  </si>
  <si>
    <t>产品名称</t>
  </si>
  <si>
    <t>天然原油</t>
  </si>
  <si>
    <t>287.27</t>
  </si>
  <si>
    <t>5.0</t>
  </si>
  <si>
    <t>828.93</t>
  </si>
  <si>
    <t>3.6</t>
  </si>
  <si>
    <t>发电量</t>
  </si>
  <si>
    <t>亿千瓦时</t>
  </si>
  <si>
    <t>32.41</t>
  </si>
  <si>
    <t>13.8</t>
  </si>
  <si>
    <t>101.95</t>
  </si>
  <si>
    <t>15.4</t>
  </si>
  <si>
    <t>天然气</t>
  </si>
  <si>
    <t>亿立方米</t>
  </si>
  <si>
    <t>3.36</t>
  </si>
  <si>
    <t>5.7</t>
  </si>
  <si>
    <t>9.85</t>
  </si>
  <si>
    <t>7.9</t>
  </si>
  <si>
    <t>汽  油</t>
  </si>
  <si>
    <t>38.65</t>
  </si>
  <si>
    <t>69.8</t>
  </si>
  <si>
    <t>109.06</t>
  </si>
  <si>
    <t>70.6</t>
  </si>
  <si>
    <t>化学纤维</t>
  </si>
  <si>
    <t>0.82</t>
  </si>
  <si>
    <t>8.0</t>
  </si>
  <si>
    <t>2.15</t>
  </si>
  <si>
    <t>-2.3</t>
  </si>
  <si>
    <t>乙  烯</t>
  </si>
  <si>
    <t>13.06</t>
  </si>
  <si>
    <t>19.9</t>
  </si>
  <si>
    <t>36.58</t>
  </si>
  <si>
    <t>11.3</t>
  </si>
  <si>
    <t>聚  酯</t>
  </si>
  <si>
    <t>1.99</t>
  </si>
  <si>
    <t>2.1</t>
  </si>
  <si>
    <t>5.72</t>
  </si>
  <si>
    <t>-0.1</t>
  </si>
  <si>
    <t>水  泥</t>
  </si>
  <si>
    <t>2.41</t>
  </si>
  <si>
    <t>1210.0</t>
  </si>
  <si>
    <t>3.81</t>
  </si>
  <si>
    <t>-41.6</t>
  </si>
  <si>
    <t>钢  材</t>
  </si>
  <si>
    <t>47.87</t>
  </si>
  <si>
    <t>-1.2</t>
  </si>
  <si>
    <t>138.76</t>
  </si>
  <si>
    <t>46.8</t>
  </si>
  <si>
    <t>汽  车</t>
  </si>
  <si>
    <t>万辆</t>
  </si>
  <si>
    <t>8.24</t>
  </si>
  <si>
    <t>68.5</t>
  </si>
  <si>
    <t>22.62</t>
  </si>
  <si>
    <t>91.2</t>
  </si>
  <si>
    <t>微波炉</t>
  </si>
  <si>
    <t>万台</t>
  </si>
  <si>
    <t>24.06</t>
  </si>
  <si>
    <t>53.53</t>
  </si>
  <si>
    <t>26.2</t>
  </si>
  <si>
    <t>移动电话机</t>
  </si>
  <si>
    <t>万部</t>
  </si>
  <si>
    <t>0.55</t>
  </si>
  <si>
    <t>320.7</t>
  </si>
  <si>
    <t>1.64</t>
  </si>
  <si>
    <t>69.2</t>
  </si>
  <si>
    <t>显示器</t>
  </si>
  <si>
    <t>54.51</t>
  </si>
  <si>
    <t>-22.2</t>
  </si>
  <si>
    <t>146.67</t>
  </si>
  <si>
    <t>19.2</t>
  </si>
  <si>
    <t>集成电路</t>
  </si>
  <si>
    <t>万块</t>
  </si>
  <si>
    <t>12993.91</t>
  </si>
  <si>
    <t>104.3</t>
  </si>
  <si>
    <t>31921.56</t>
  </si>
  <si>
    <t>99.6</t>
  </si>
  <si>
    <t>锂离子电池</t>
  </si>
  <si>
    <t>万只（自然只）</t>
  </si>
  <si>
    <t>6720.86</t>
  </si>
  <si>
    <t>35.3</t>
  </si>
  <si>
    <t>18777.59</t>
  </si>
  <si>
    <t>67.0</t>
  </si>
  <si>
    <t>饮料</t>
  </si>
  <si>
    <t>吨</t>
  </si>
  <si>
    <t>129722.36</t>
  </si>
  <si>
    <t>56.8</t>
  </si>
  <si>
    <t>329994.47</t>
  </si>
  <si>
    <t>87.2</t>
  </si>
  <si>
    <t>中成药</t>
  </si>
  <si>
    <t>4.28</t>
  </si>
  <si>
    <t>-4.5</t>
  </si>
  <si>
    <t>14.71</t>
  </si>
  <si>
    <t>46.4</t>
  </si>
  <si>
    <t>家  具</t>
  </si>
  <si>
    <t>万件</t>
  </si>
  <si>
    <t>12.25</t>
  </si>
  <si>
    <t>20.8</t>
  </si>
  <si>
    <t>32.19</t>
  </si>
  <si>
    <t>59.8</t>
  </si>
  <si>
    <t>两轮脚踏自行车</t>
  </si>
  <si>
    <t>43.08</t>
  </si>
  <si>
    <t>82.2</t>
  </si>
  <si>
    <t>99.65</t>
  </si>
  <si>
    <t>87.3</t>
  </si>
  <si>
    <t>精制食用植物油</t>
  </si>
  <si>
    <t>20.59</t>
  </si>
  <si>
    <t>-2.9</t>
  </si>
  <si>
    <t>60.67</t>
  </si>
  <si>
    <t>19.1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</si>
</sst>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5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2"/>
      <color indexed="9"/>
      <name val="仿宋_GB2312"/>
      <family val="3"/>
    </font>
    <font>
      <sz val="10"/>
      <color indexed="30"/>
      <name val="宋体"/>
      <family val="0"/>
    </font>
    <font>
      <sz val="12"/>
      <color indexed="8"/>
      <name val="仿宋_GB2312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FFFF"/>
      <name val="仿宋_GB2312"/>
      <family val="3"/>
    </font>
    <font>
      <sz val="10"/>
      <color rgb="FF0070C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</border>
    <border>
      <left style="thin">
        <color rgb="FF000000"/>
      </left>
      <right/>
      <top style="hair">
        <color rgb="FF000000"/>
      </top>
      <bottom style="double">
        <color rgb="FF000000"/>
      </bottom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hair">
        <color rgb="FF000000"/>
      </bottom>
    </border>
    <border>
      <left style="thin"/>
      <right style="thin"/>
      <top style="hair"/>
      <bottom style="hair">
        <color rgb="FF000000"/>
      </bottom>
    </border>
    <border>
      <left style="thin"/>
      <right/>
      <top style="hair"/>
      <bottom style="hair">
        <color rgb="FF000000"/>
      </bottom>
    </border>
    <border>
      <left/>
      <right style="thin"/>
      <top style="hair">
        <color rgb="FF000000"/>
      </top>
      <bottom style="hair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 style="thin"/>
      <right/>
      <top style="hair">
        <color rgb="FF000000"/>
      </top>
      <bottom style="hair">
        <color rgb="FF000000"/>
      </bottom>
    </border>
    <border>
      <left/>
      <right style="thin"/>
      <top style="hair">
        <color rgb="FF000000"/>
      </top>
      <bottom style="double"/>
    </border>
    <border>
      <left style="thin"/>
      <right style="thin"/>
      <top style="hair">
        <color rgb="FF000000"/>
      </top>
      <bottom style="double"/>
    </border>
    <border>
      <left style="thin"/>
      <right/>
      <top style="hair">
        <color rgb="FF000000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0" borderId="0">
      <alignment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 applyAlignment="1">
      <alignment/>
    </xf>
    <xf numFmtId="0" fontId="0" fillId="0" borderId="0" xfId="64" applyFont="1">
      <alignment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64" applyNumberFormat="1" applyFont="1">
      <alignment/>
      <protection/>
    </xf>
    <xf numFmtId="176" fontId="0" fillId="0" borderId="0" xfId="64" applyNumberFormat="1" applyFont="1">
      <alignment/>
      <protection/>
    </xf>
    <xf numFmtId="0" fontId="2" fillId="0" borderId="0" xfId="64" applyFont="1" applyFill="1" applyAlignment="1">
      <alignment horizontal="center" vertical="center"/>
      <protection/>
    </xf>
    <xf numFmtId="176" fontId="2" fillId="0" borderId="0" xfId="64" applyNumberFormat="1" applyFont="1" applyFill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58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177" fontId="4" fillId="0" borderId="1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/>
    </xf>
    <xf numFmtId="177" fontId="4" fillId="0" borderId="19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7" fontId="50" fillId="0" borderId="26" xfId="0" applyNumberFormat="1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178" fontId="50" fillId="0" borderId="31" xfId="0" applyNumberFormat="1" applyFont="1" applyBorder="1" applyAlignment="1">
      <alignment horizontal="right" vertical="center"/>
    </xf>
    <xf numFmtId="176" fontId="50" fillId="0" borderId="31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177" fontId="50" fillId="0" borderId="34" xfId="0" applyNumberFormat="1" applyFont="1" applyBorder="1" applyAlignment="1">
      <alignment horizontal="right" vertical="center"/>
    </xf>
    <xf numFmtId="176" fontId="50" fillId="0" borderId="34" xfId="0" applyNumberFormat="1" applyFont="1" applyBorder="1" applyAlignment="1">
      <alignment horizontal="right" vertical="center"/>
    </xf>
    <xf numFmtId="177" fontId="4" fillId="0" borderId="34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0" fontId="10" fillId="0" borderId="33" xfId="0" applyFont="1" applyBorder="1" applyAlignment="1">
      <alignment vertical="center"/>
    </xf>
    <xf numFmtId="176" fontId="4" fillId="0" borderId="34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177" fontId="4" fillId="0" borderId="37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2007年4季度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up\Documents\My%20RTX%20Files\&#26472;&#29831;\&#28392;&#28023;&#26032;&#21306;&#21450;&#37325;&#28857;&#21333;&#20301;&#24555;&#25253;2018.3&#26376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1"/>
      <sheetName val="滨海新区 "/>
      <sheetName val="滨海新区 正式"/>
      <sheetName val="大表1"/>
      <sheetName val="内外资"/>
      <sheetName val="进出口1"/>
      <sheetName val="市局综合处"/>
      <sheetName val="外资"/>
      <sheetName val="内资"/>
      <sheetName val="外贸进出口"/>
      <sheetName val="银行数据、房地产"/>
      <sheetName val="天津港"/>
      <sheetName val="人民币收支"/>
      <sheetName val="外汇收支"/>
      <sheetName val="深圳"/>
      <sheetName val="浦东"/>
      <sheetName val="工业财务"/>
      <sheetName val="东疆保税"/>
      <sheetName val="固投"/>
      <sheetName val="封面"/>
      <sheetName val="目录"/>
      <sheetName val="综合"/>
      <sheetName val="综合（续）"/>
      <sheetName val="Sheet3"/>
      <sheetName val="GDP"/>
      <sheetName val="财政收入"/>
      <sheetName val="工业生产"/>
      <sheetName val="产品产量"/>
      <sheetName val="工业财务指标"/>
      <sheetName val="Sheet4"/>
      <sheetName val="固定资产"/>
      <sheetName val="Sheet5"/>
      <sheetName val="实际利用内资"/>
      <sheetName val="社零额"/>
      <sheetName val="进出口"/>
      <sheetName val="交通运输"/>
      <sheetName val="Sheet2"/>
      <sheetName val="金融"/>
      <sheetName val="人员与工资"/>
      <sheetName val="两个收入"/>
      <sheetName val="开发区 "/>
      <sheetName val="保税区 "/>
      <sheetName val="高新区"/>
      <sheetName val="东疆"/>
      <sheetName val="中新生态"/>
      <sheetName val="街镇1"/>
      <sheetName val="街镇2"/>
      <sheetName val="全市"/>
      <sheetName val="浦东深圳"/>
      <sheetName val="统计图（GDP财政） (2)"/>
      <sheetName val="统计图（工业投资） (2)"/>
      <sheetName val="统计图（金融社零）"/>
      <sheetName val="统计图（外资出口） (2)"/>
      <sheetName val="中心商务"/>
      <sheetName val="临港"/>
      <sheetName val="给综合处BH"/>
      <sheetName val="东丽"/>
      <sheetName val="给北京"/>
      <sheetName val="给浦东"/>
      <sheetName val="给两江新区"/>
      <sheetName val="给保税"/>
      <sheetName val="给商务委"/>
      <sheetName val="大沽街"/>
      <sheetName val="塘沽街"/>
      <sheetName val="Sheet1"/>
    </sheetNames>
    <sheetDataSet>
      <sheetData sheetId="6">
        <row r="3">
          <cell r="B3" t="str">
            <v>万人次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26"/>
  <sheetViews>
    <sheetView zoomScaleSheetLayoutView="100" workbookViewId="0" topLeftCell="A1">
      <selection activeCell="A20" sqref="A20:IV20"/>
    </sheetView>
  </sheetViews>
  <sheetFormatPr defaultColWidth="9.00390625" defaultRowHeight="14.25"/>
  <cols>
    <col min="1" max="1" width="30.125" style="33" customWidth="1"/>
    <col min="2" max="2" width="8.00390625" style="35" customWidth="1"/>
    <col min="3" max="6" width="10.375" style="35" customWidth="1"/>
    <col min="7" max="255" width="9.00390625" style="33" customWidth="1"/>
  </cols>
  <sheetData>
    <row r="1" spans="1:6" s="33" customFormat="1" ht="21" customHeight="1">
      <c r="A1" s="4" t="s">
        <v>0</v>
      </c>
      <c r="B1" s="35"/>
      <c r="C1" s="35"/>
      <c r="D1" s="35"/>
      <c r="E1" s="35"/>
      <c r="F1" s="35"/>
    </row>
    <row r="2" spans="1:6" s="33" customFormat="1" ht="42" customHeight="1">
      <c r="A2" s="36" t="s">
        <v>1</v>
      </c>
      <c r="B2" s="36"/>
      <c r="C2" s="36"/>
      <c r="D2" s="36"/>
      <c r="E2" s="36"/>
      <c r="F2" s="36"/>
    </row>
    <row r="3" spans="1:6" s="34" customFormat="1" ht="39.75" customHeight="1">
      <c r="A3" s="37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9" t="s">
        <v>5</v>
      </c>
    </row>
    <row r="4" spans="1:6" s="34" customFormat="1" ht="30" customHeight="1">
      <c r="A4" s="40" t="s">
        <v>7</v>
      </c>
      <c r="B4" s="41" t="s">
        <v>8</v>
      </c>
      <c r="C4" s="42"/>
      <c r="D4" s="42"/>
      <c r="E4" s="43"/>
      <c r="F4" s="44">
        <v>40.3</v>
      </c>
    </row>
    <row r="5" spans="1:6" s="34" customFormat="1" ht="30" customHeight="1">
      <c r="A5" s="45" t="s">
        <v>9</v>
      </c>
      <c r="B5" s="41" t="s">
        <v>8</v>
      </c>
      <c r="C5" s="46"/>
      <c r="D5" s="46"/>
      <c r="E5" s="47"/>
      <c r="F5" s="44">
        <v>14.2221878504311</v>
      </c>
    </row>
    <row r="6" spans="1:256" s="34" customFormat="1" ht="30" customHeight="1">
      <c r="A6" s="48" t="s">
        <v>10</v>
      </c>
      <c r="B6" s="41" t="s">
        <v>8</v>
      </c>
      <c r="C6" s="49"/>
      <c r="D6" s="50"/>
      <c r="E6" s="49"/>
      <c r="F6" s="44">
        <v>65.87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/>
    </row>
    <row r="7" spans="1:256" s="34" customFormat="1" ht="30" customHeight="1">
      <c r="A7" s="48" t="s">
        <v>11</v>
      </c>
      <c r="B7" s="41" t="s">
        <v>8</v>
      </c>
      <c r="C7" s="51"/>
      <c r="D7" s="51"/>
      <c r="E7" s="49"/>
      <c r="F7" s="44">
        <v>36.64267783537812</v>
      </c>
      <c r="G7" s="5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/>
    </row>
    <row r="8" spans="1:6" s="33" customFormat="1" ht="30" customHeight="1">
      <c r="A8" s="53" t="s">
        <v>12</v>
      </c>
      <c r="B8" s="54" t="s">
        <v>13</v>
      </c>
      <c r="C8" s="55"/>
      <c r="D8" s="56"/>
      <c r="E8" s="57">
        <v>123</v>
      </c>
      <c r="F8" s="58">
        <v>89.2307692307692</v>
      </c>
    </row>
    <row r="9" spans="1:6" s="33" customFormat="1" ht="30" customHeight="1">
      <c r="A9" s="59" t="s">
        <v>14</v>
      </c>
      <c r="B9" s="60" t="s">
        <v>15</v>
      </c>
      <c r="C9" s="61"/>
      <c r="D9" s="62"/>
      <c r="E9" s="63">
        <v>100.8978348737</v>
      </c>
      <c r="F9" s="64">
        <v>300.687749467554</v>
      </c>
    </row>
    <row r="10" spans="1:6" s="33" customFormat="1" ht="30" customHeight="1">
      <c r="A10" s="59" t="s">
        <v>16</v>
      </c>
      <c r="B10" s="60" t="s">
        <v>15</v>
      </c>
      <c r="C10" s="61"/>
      <c r="D10" s="62"/>
      <c r="E10" s="63">
        <v>10.41129617</v>
      </c>
      <c r="F10" s="64">
        <v>16.9957237644373</v>
      </c>
    </row>
    <row r="11" spans="1:6" s="33" customFormat="1" ht="30" customHeight="1">
      <c r="A11" s="65" t="s">
        <v>17</v>
      </c>
      <c r="B11" s="60" t="s">
        <v>8</v>
      </c>
      <c r="C11" s="61"/>
      <c r="D11" s="62"/>
      <c r="E11" s="63">
        <v>337.8619</v>
      </c>
      <c r="F11" s="64">
        <v>36.4</v>
      </c>
    </row>
    <row r="12" spans="1:6" s="33" customFormat="1" ht="30" customHeight="1">
      <c r="A12" s="59" t="s">
        <v>18</v>
      </c>
      <c r="B12" s="60" t="s">
        <v>19</v>
      </c>
      <c r="C12" s="63">
        <v>4497.78</v>
      </c>
      <c r="D12" s="66">
        <v>15.2</v>
      </c>
      <c r="E12" s="63">
        <v>12829.94</v>
      </c>
      <c r="F12" s="64">
        <v>15.5</v>
      </c>
    </row>
    <row r="13" spans="1:6" s="33" customFormat="1" ht="30" customHeight="1">
      <c r="A13" s="59" t="s">
        <v>20</v>
      </c>
      <c r="B13" s="60" t="s">
        <v>21</v>
      </c>
      <c r="C13" s="63">
        <v>172.89</v>
      </c>
      <c r="D13" s="66">
        <v>20.7</v>
      </c>
      <c r="E13" s="63">
        <v>448.94</v>
      </c>
      <c r="F13" s="64">
        <v>20.9</v>
      </c>
    </row>
    <row r="14" spans="1:6" s="33" customFormat="1" ht="30" customHeight="1">
      <c r="A14" s="59" t="s">
        <v>22</v>
      </c>
      <c r="B14" s="63" t="str">
        <f>'[1]市局综合处'!B3</f>
        <v>万人次</v>
      </c>
      <c r="C14" s="63">
        <v>159.54</v>
      </c>
      <c r="D14" s="66">
        <v>404.4</v>
      </c>
      <c r="E14" s="63">
        <v>333.26</v>
      </c>
      <c r="F14" s="64">
        <v>44.6</v>
      </c>
    </row>
    <row r="15" spans="1:6" s="33" customFormat="1" ht="30" customHeight="1">
      <c r="A15" s="59" t="s">
        <v>23</v>
      </c>
      <c r="B15" s="60" t="s">
        <v>19</v>
      </c>
      <c r="C15" s="63">
        <v>1.54</v>
      </c>
      <c r="D15" s="66">
        <v>9.2</v>
      </c>
      <c r="E15" s="63">
        <v>4.43</v>
      </c>
      <c r="F15" s="64">
        <v>20.4</v>
      </c>
    </row>
    <row r="16" spans="1:6" s="33" customFormat="1" ht="30" customHeight="1">
      <c r="A16" s="59" t="s">
        <v>24</v>
      </c>
      <c r="B16" s="60" t="s">
        <v>8</v>
      </c>
      <c r="C16" s="61"/>
      <c r="D16" s="62"/>
      <c r="E16" s="66">
        <v>144.9</v>
      </c>
      <c r="F16" s="64">
        <v>21.7</v>
      </c>
    </row>
    <row r="17" spans="1:6" s="33" customFormat="1" ht="30" customHeight="1">
      <c r="A17" s="59" t="s">
        <v>25</v>
      </c>
      <c r="B17" s="60" t="s">
        <v>8</v>
      </c>
      <c r="C17" s="63">
        <v>6509.9390131224</v>
      </c>
      <c r="D17" s="66">
        <v>5.95</v>
      </c>
      <c r="E17" s="67"/>
      <c r="F17" s="68"/>
    </row>
    <row r="18" spans="1:6" s="33" customFormat="1" ht="30" customHeight="1">
      <c r="A18" s="59" t="s">
        <v>26</v>
      </c>
      <c r="B18" s="60" t="s">
        <v>8</v>
      </c>
      <c r="C18" s="63">
        <v>6184.7251037639</v>
      </c>
      <c r="D18" s="66">
        <v>6.16</v>
      </c>
      <c r="E18" s="67"/>
      <c r="F18" s="68"/>
    </row>
    <row r="19" spans="1:6" s="33" customFormat="1" ht="30" customHeight="1">
      <c r="A19" s="59" t="s">
        <v>27</v>
      </c>
      <c r="B19" s="60" t="s">
        <v>8</v>
      </c>
      <c r="C19" s="63">
        <v>13008.7173347355</v>
      </c>
      <c r="D19" s="66">
        <v>8.39</v>
      </c>
      <c r="E19" s="67"/>
      <c r="F19" s="68"/>
    </row>
    <row r="20" spans="1:6" s="33" customFormat="1" ht="30" customHeight="1">
      <c r="A20" s="69" t="s">
        <v>28</v>
      </c>
      <c r="B20" s="70" t="s">
        <v>8</v>
      </c>
      <c r="C20" s="71">
        <v>12629.9500721592</v>
      </c>
      <c r="D20" s="72">
        <v>9.27</v>
      </c>
      <c r="E20" s="73"/>
      <c r="F20" s="74"/>
    </row>
    <row r="21" spans="1:6" s="33" customFormat="1" ht="20.25" customHeight="1">
      <c r="A21" s="75"/>
      <c r="B21" s="75"/>
      <c r="C21" s="75"/>
      <c r="D21" s="75"/>
      <c r="E21" s="75"/>
      <c r="F21" s="75"/>
    </row>
    <row r="22" spans="1:6" s="33" customFormat="1" ht="21" customHeight="1">
      <c r="A22" s="76"/>
      <c r="B22" s="76"/>
      <c r="C22" s="76"/>
      <c r="D22" s="76"/>
      <c r="E22" s="76"/>
      <c r="F22" s="76"/>
    </row>
    <row r="23" spans="1:6" s="33" customFormat="1" ht="21" customHeight="1">
      <c r="A23" s="77"/>
      <c r="B23" s="76"/>
      <c r="C23" s="76"/>
      <c r="D23" s="76"/>
      <c r="E23" s="76"/>
      <c r="F23" s="76"/>
    </row>
    <row r="24" spans="1:6" s="33" customFormat="1" ht="21" customHeight="1">
      <c r="A24" s="77"/>
      <c r="B24" s="76"/>
      <c r="C24" s="76"/>
      <c r="D24" s="76"/>
      <c r="E24" s="76"/>
      <c r="F24" s="76"/>
    </row>
    <row r="25" spans="1:6" s="33" customFormat="1" ht="21" customHeight="1">
      <c r="A25" s="77"/>
      <c r="B25" s="76"/>
      <c r="C25" s="76"/>
      <c r="D25" s="76"/>
      <c r="E25" s="76"/>
      <c r="F25" s="76"/>
    </row>
    <row r="26" spans="1:6" s="33" customFormat="1" ht="21" customHeight="1">
      <c r="A26" s="77"/>
      <c r="B26" s="76"/>
      <c r="C26" s="76"/>
      <c r="D26" s="76"/>
      <c r="E26" s="76"/>
      <c r="F26" s="76"/>
    </row>
  </sheetData>
  <sheetProtection/>
  <mergeCells count="3">
    <mergeCell ref="A2:F2"/>
    <mergeCell ref="A21:F21"/>
    <mergeCell ref="A22:F2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tabSelected="1" zoomScale="115" zoomScaleNormal="115" zoomScaleSheetLayoutView="100" workbookViewId="0" topLeftCell="A10">
      <selection activeCell="A23" sqref="A23:IV23"/>
    </sheetView>
  </sheetViews>
  <sheetFormatPr defaultColWidth="9.00390625" defaultRowHeight="14.25"/>
  <cols>
    <col min="1" max="1" width="14.625" style="2" customWidth="1"/>
    <col min="2" max="2" width="14.00390625" style="2" bestFit="1" customWidth="1"/>
    <col min="3" max="3" width="10.75390625" style="2" customWidth="1"/>
    <col min="4" max="4" width="10.00390625" style="3" customWidth="1"/>
    <col min="5" max="5" width="12.625" style="2" customWidth="1"/>
    <col min="6" max="6" width="10.00390625" style="3" customWidth="1"/>
    <col min="7" max="7" width="9.375" style="2" bestFit="1" customWidth="1"/>
    <col min="8" max="16384" width="9.00390625" style="2" customWidth="1"/>
  </cols>
  <sheetData>
    <row r="1" spans="1:6" s="1" customFormat="1" ht="21" customHeight="1">
      <c r="A1" s="4" t="s">
        <v>0</v>
      </c>
      <c r="B1" s="5"/>
      <c r="C1" s="5"/>
      <c r="D1" s="6"/>
      <c r="E1" s="7"/>
      <c r="F1" s="8"/>
    </row>
    <row r="2" spans="1:6" s="1" customFormat="1" ht="36" customHeight="1">
      <c r="A2" s="9" t="s">
        <v>29</v>
      </c>
      <c r="B2" s="9"/>
      <c r="C2" s="9"/>
      <c r="D2" s="10"/>
      <c r="E2" s="9"/>
      <c r="F2" s="10"/>
    </row>
    <row r="3" spans="1:6" ht="30" customHeight="1">
      <c r="A3" s="11" t="s">
        <v>30</v>
      </c>
      <c r="B3" s="12" t="s">
        <v>3</v>
      </c>
      <c r="C3" s="12" t="str">
        <f>'综合'!C3</f>
        <v>3月</v>
      </c>
      <c r="D3" s="13" t="s">
        <v>5</v>
      </c>
      <c r="E3" s="14" t="str">
        <f>'综合'!E3</f>
        <v>1-3月</v>
      </c>
      <c r="F3" s="15" t="s">
        <v>5</v>
      </c>
    </row>
    <row r="4" spans="1:6" ht="19.5" customHeight="1">
      <c r="A4" s="16" t="s">
        <v>31</v>
      </c>
      <c r="B4" s="17" t="s">
        <v>19</v>
      </c>
      <c r="C4" s="17" t="s">
        <v>32</v>
      </c>
      <c r="D4" s="18" t="s">
        <v>33</v>
      </c>
      <c r="E4" s="17" t="s">
        <v>34</v>
      </c>
      <c r="F4" s="19" t="s">
        <v>35</v>
      </c>
    </row>
    <row r="5" spans="1:6" ht="19.5" customHeight="1">
      <c r="A5" s="20" t="s">
        <v>36</v>
      </c>
      <c r="B5" s="21" t="s">
        <v>37</v>
      </c>
      <c r="C5" s="22" t="s">
        <v>38</v>
      </c>
      <c r="D5" s="23" t="s">
        <v>39</v>
      </c>
      <c r="E5" s="22" t="s">
        <v>40</v>
      </c>
      <c r="F5" s="24" t="s">
        <v>41</v>
      </c>
    </row>
    <row r="6" spans="1:6" ht="19.5" customHeight="1">
      <c r="A6" s="20" t="s">
        <v>42</v>
      </c>
      <c r="B6" s="21" t="s">
        <v>43</v>
      </c>
      <c r="C6" s="22" t="s">
        <v>44</v>
      </c>
      <c r="D6" s="23" t="s">
        <v>45</v>
      </c>
      <c r="E6" s="22" t="s">
        <v>46</v>
      </c>
      <c r="F6" s="25" t="s">
        <v>47</v>
      </c>
    </row>
    <row r="7" spans="1:6" ht="19.5" customHeight="1">
      <c r="A7" s="20" t="s">
        <v>48</v>
      </c>
      <c r="B7" s="21" t="s">
        <v>19</v>
      </c>
      <c r="C7" s="22" t="s">
        <v>49</v>
      </c>
      <c r="D7" s="23" t="s">
        <v>50</v>
      </c>
      <c r="E7" s="22" t="s">
        <v>51</v>
      </c>
      <c r="F7" s="25" t="s">
        <v>52</v>
      </c>
    </row>
    <row r="8" spans="1:6" ht="19.5" customHeight="1">
      <c r="A8" s="20" t="s">
        <v>53</v>
      </c>
      <c r="B8" s="21" t="s">
        <v>19</v>
      </c>
      <c r="C8" s="22" t="s">
        <v>54</v>
      </c>
      <c r="D8" s="23" t="s">
        <v>55</v>
      </c>
      <c r="E8" s="22" t="s">
        <v>56</v>
      </c>
      <c r="F8" s="25" t="s">
        <v>57</v>
      </c>
    </row>
    <row r="9" spans="1:6" ht="19.5" customHeight="1">
      <c r="A9" s="20" t="s">
        <v>58</v>
      </c>
      <c r="B9" s="21" t="s">
        <v>19</v>
      </c>
      <c r="C9" s="22" t="s">
        <v>59</v>
      </c>
      <c r="D9" s="23" t="s">
        <v>60</v>
      </c>
      <c r="E9" s="22" t="s">
        <v>61</v>
      </c>
      <c r="F9" s="25" t="s">
        <v>62</v>
      </c>
    </row>
    <row r="10" spans="1:6" ht="19.5" customHeight="1">
      <c r="A10" s="20" t="s">
        <v>63</v>
      </c>
      <c r="B10" s="21" t="s">
        <v>19</v>
      </c>
      <c r="C10" s="22" t="s">
        <v>64</v>
      </c>
      <c r="D10" s="23" t="s">
        <v>65</v>
      </c>
      <c r="E10" s="22" t="s">
        <v>66</v>
      </c>
      <c r="F10" s="25" t="s">
        <v>67</v>
      </c>
    </row>
    <row r="11" spans="1:6" ht="19.5" customHeight="1">
      <c r="A11" s="20" t="s">
        <v>68</v>
      </c>
      <c r="B11" s="21" t="s">
        <v>19</v>
      </c>
      <c r="C11" s="22" t="s">
        <v>69</v>
      </c>
      <c r="D11" s="23" t="s">
        <v>70</v>
      </c>
      <c r="E11" s="22" t="s">
        <v>71</v>
      </c>
      <c r="F11" s="25" t="s">
        <v>72</v>
      </c>
    </row>
    <row r="12" spans="1:6" ht="19.5" customHeight="1">
      <c r="A12" s="20" t="s">
        <v>73</v>
      </c>
      <c r="B12" s="21" t="s">
        <v>19</v>
      </c>
      <c r="C12" s="22" t="s">
        <v>74</v>
      </c>
      <c r="D12" s="23" t="s">
        <v>75</v>
      </c>
      <c r="E12" s="22" t="s">
        <v>76</v>
      </c>
      <c r="F12" s="25" t="s">
        <v>77</v>
      </c>
    </row>
    <row r="13" spans="1:6" ht="19.5" customHeight="1">
      <c r="A13" s="20" t="s">
        <v>78</v>
      </c>
      <c r="B13" s="21" t="s">
        <v>79</v>
      </c>
      <c r="C13" s="22" t="s">
        <v>80</v>
      </c>
      <c r="D13" s="23" t="s">
        <v>81</v>
      </c>
      <c r="E13" s="22" t="s">
        <v>82</v>
      </c>
      <c r="F13" s="25" t="s">
        <v>83</v>
      </c>
    </row>
    <row r="14" spans="1:6" ht="19.5" customHeight="1">
      <c r="A14" s="20" t="s">
        <v>84</v>
      </c>
      <c r="B14" s="22" t="s">
        <v>85</v>
      </c>
      <c r="C14" s="22" t="s">
        <v>86</v>
      </c>
      <c r="D14" s="23" t="s">
        <v>45</v>
      </c>
      <c r="E14" s="22" t="s">
        <v>87</v>
      </c>
      <c r="F14" s="25" t="s">
        <v>88</v>
      </c>
    </row>
    <row r="15" spans="1:6" ht="19.5" customHeight="1">
      <c r="A15" s="20" t="s">
        <v>89</v>
      </c>
      <c r="B15" s="22" t="s">
        <v>90</v>
      </c>
      <c r="C15" s="22" t="s">
        <v>91</v>
      </c>
      <c r="D15" s="23" t="s">
        <v>92</v>
      </c>
      <c r="E15" s="22" t="s">
        <v>93</v>
      </c>
      <c r="F15" s="25" t="s">
        <v>94</v>
      </c>
    </row>
    <row r="16" spans="1:6" ht="19.5" customHeight="1">
      <c r="A16" s="20" t="s">
        <v>95</v>
      </c>
      <c r="B16" s="22" t="s">
        <v>90</v>
      </c>
      <c r="C16" s="22" t="s">
        <v>96</v>
      </c>
      <c r="D16" s="23" t="s">
        <v>97</v>
      </c>
      <c r="E16" s="22" t="s">
        <v>98</v>
      </c>
      <c r="F16" s="25" t="s">
        <v>99</v>
      </c>
    </row>
    <row r="17" spans="1:6" ht="19.5" customHeight="1">
      <c r="A17" s="20" t="s">
        <v>100</v>
      </c>
      <c r="B17" s="22" t="s">
        <v>101</v>
      </c>
      <c r="C17" s="22" t="s">
        <v>102</v>
      </c>
      <c r="D17" s="23" t="s">
        <v>103</v>
      </c>
      <c r="E17" s="22" t="s">
        <v>104</v>
      </c>
      <c r="F17" s="25" t="s">
        <v>105</v>
      </c>
    </row>
    <row r="18" spans="1:6" ht="19.5" customHeight="1">
      <c r="A18" s="20" t="s">
        <v>106</v>
      </c>
      <c r="B18" s="22" t="s">
        <v>107</v>
      </c>
      <c r="C18" s="22" t="s">
        <v>108</v>
      </c>
      <c r="D18" s="23" t="s">
        <v>109</v>
      </c>
      <c r="E18" s="22" t="s">
        <v>110</v>
      </c>
      <c r="F18" s="25" t="s">
        <v>111</v>
      </c>
    </row>
    <row r="19" spans="1:6" ht="19.5" customHeight="1">
      <c r="A19" s="26" t="s">
        <v>112</v>
      </c>
      <c r="B19" s="22" t="s">
        <v>113</v>
      </c>
      <c r="C19" s="22" t="s">
        <v>114</v>
      </c>
      <c r="D19" s="23" t="s">
        <v>115</v>
      </c>
      <c r="E19" s="22" t="s">
        <v>116</v>
      </c>
      <c r="F19" s="25" t="s">
        <v>117</v>
      </c>
    </row>
    <row r="20" spans="1:6" ht="19.5" customHeight="1">
      <c r="A20" s="26" t="s">
        <v>118</v>
      </c>
      <c r="B20" s="22" t="s">
        <v>113</v>
      </c>
      <c r="C20" s="22" t="s">
        <v>119</v>
      </c>
      <c r="D20" s="23" t="s">
        <v>120</v>
      </c>
      <c r="E20" s="22" t="s">
        <v>121</v>
      </c>
      <c r="F20" s="25" t="s">
        <v>122</v>
      </c>
    </row>
    <row r="21" spans="1:6" ht="19.5" customHeight="1">
      <c r="A21" s="20" t="s">
        <v>123</v>
      </c>
      <c r="B21" s="22" t="s">
        <v>124</v>
      </c>
      <c r="C21" s="22" t="s">
        <v>125</v>
      </c>
      <c r="D21" s="23" t="s">
        <v>126</v>
      </c>
      <c r="E21" s="22" t="s">
        <v>127</v>
      </c>
      <c r="F21" s="25" t="s">
        <v>128</v>
      </c>
    </row>
    <row r="22" spans="1:6" ht="19.5" customHeight="1">
      <c r="A22" s="20" t="s">
        <v>129</v>
      </c>
      <c r="B22" s="22" t="s">
        <v>79</v>
      </c>
      <c r="C22" s="22" t="s">
        <v>130</v>
      </c>
      <c r="D22" s="23" t="s">
        <v>131</v>
      </c>
      <c r="E22" s="22" t="s">
        <v>132</v>
      </c>
      <c r="F22" s="25" t="s">
        <v>133</v>
      </c>
    </row>
    <row r="23" spans="1:6" ht="19.5" customHeight="1">
      <c r="A23" s="27" t="s">
        <v>134</v>
      </c>
      <c r="B23" s="28" t="s">
        <v>19</v>
      </c>
      <c r="C23" s="28" t="s">
        <v>135</v>
      </c>
      <c r="D23" s="29" t="s">
        <v>136</v>
      </c>
      <c r="E23" s="28" t="s">
        <v>137</v>
      </c>
      <c r="F23" s="30" t="s">
        <v>138</v>
      </c>
    </row>
    <row r="24" spans="1:6" ht="15.75" customHeight="1">
      <c r="A24" s="31"/>
      <c r="B24" s="31"/>
      <c r="C24" s="31"/>
      <c r="D24" s="32"/>
      <c r="E24" s="31"/>
      <c r="F24" s="32"/>
    </row>
  </sheetData>
  <sheetProtection/>
  <mergeCells count="2">
    <mergeCell ref="A2:F2"/>
    <mergeCell ref="A24:F24"/>
  </mergeCells>
  <printOptions horizontalCentered="1"/>
  <pageMargins left="0.9048611111111111" right="0.9048611111111111" top="1.18" bottom="3.1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2018-06-04T06:25:00Z</dcterms:created>
  <dcterms:modified xsi:type="dcterms:W3CDTF">2021-06-18T06:33:16Z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B7D167A298704352A5734F3554D8BB70</vt:lpwstr>
  </property>
</Properties>
</file>