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0" windowWidth="14400" windowHeight="12465" activeTab="1"/>
  </bookViews>
  <sheets>
    <sheet name="综合" sheetId="1" r:id="rId1"/>
    <sheet name="产品产量" sheetId="2" r:id="rId2"/>
  </sheets>
  <externalReferences>
    <externalReference r:id="rId5"/>
  </externalReferences>
  <definedNames>
    <definedName name="bloc">#REF!</definedName>
    <definedName name="bloc1">#REF!</definedName>
    <definedName name="数据">#REF!</definedName>
    <definedName name="数据1">#REF!</definedName>
    <definedName name="数据分析">#REF!</definedName>
    <definedName name="数据分析1">#REF!</definedName>
    <definedName name="_xlnm.Print_Area" localSheetId="1">'产品产量'!$A$1:$F$24</definedName>
  </definedNames>
  <calcPr fullCalcOnLoad="1"/>
</workbook>
</file>

<file path=xl/sharedStrings.xml><?xml version="1.0" encoding="utf-8"?>
<sst xmlns="http://schemas.openxmlformats.org/spreadsheetml/2006/main" count="90" uniqueCount="62">
  <si>
    <t>滨 海 新 区</t>
  </si>
  <si>
    <t>主要经济指标</t>
  </si>
  <si>
    <t>指标名称</t>
  </si>
  <si>
    <t>单位</t>
  </si>
  <si>
    <t>7月</t>
  </si>
  <si>
    <t>增长(%)</t>
  </si>
  <si>
    <t>1-7月</t>
  </si>
  <si>
    <t>规模以上工业营业收入</t>
  </si>
  <si>
    <t>限上商品销售总额</t>
  </si>
  <si>
    <t>亿元</t>
  </si>
  <si>
    <t>社会消费品零售总额</t>
  </si>
  <si>
    <t>外贸进出口总额</t>
  </si>
  <si>
    <t xml:space="preserve">   进口</t>
  </si>
  <si>
    <t xml:space="preserve">   出口</t>
  </si>
  <si>
    <t>直接利用外资合同数</t>
  </si>
  <si>
    <t>个</t>
  </si>
  <si>
    <t>直接利用外资合同金额</t>
  </si>
  <si>
    <t>亿美元</t>
  </si>
  <si>
    <t>实际利用外资</t>
  </si>
  <si>
    <t>实际利用内资</t>
  </si>
  <si>
    <t>港口货物吞吐量</t>
  </si>
  <si>
    <t>万吨</t>
  </si>
  <si>
    <t>港口集装箱吞吐量</t>
  </si>
  <si>
    <t>万TEU</t>
  </si>
  <si>
    <t>机场旅客吞吐量</t>
  </si>
  <si>
    <t>机场货邮吞吐量</t>
  </si>
  <si>
    <t>一般公共预算收入</t>
  </si>
  <si>
    <t>中外资金融机构本外币存款余额</t>
  </si>
  <si>
    <t xml:space="preserve">  #人民币存款余额</t>
  </si>
  <si>
    <t>中外资金融机构本外币贷款余额</t>
  </si>
  <si>
    <t xml:space="preserve">  #人民币贷款余额</t>
  </si>
  <si>
    <t>主要工业产品产量</t>
  </si>
  <si>
    <t>产品名称</t>
  </si>
  <si>
    <t>天然原油</t>
  </si>
  <si>
    <t>发电量</t>
  </si>
  <si>
    <t>亿千瓦时</t>
  </si>
  <si>
    <t>天然气</t>
  </si>
  <si>
    <t>亿立方米</t>
  </si>
  <si>
    <t>汽  油</t>
  </si>
  <si>
    <t>化学纤维</t>
  </si>
  <si>
    <t>乙  烯</t>
  </si>
  <si>
    <t>聚  酯</t>
  </si>
  <si>
    <t>水  泥</t>
  </si>
  <si>
    <t>钢  材</t>
  </si>
  <si>
    <t>汽  车</t>
  </si>
  <si>
    <t>万辆</t>
  </si>
  <si>
    <t>微波炉</t>
  </si>
  <si>
    <t>万台</t>
  </si>
  <si>
    <t>移动电话机</t>
  </si>
  <si>
    <t>万部</t>
  </si>
  <si>
    <t>显示器</t>
  </si>
  <si>
    <t>集成电路</t>
  </si>
  <si>
    <t>万块</t>
  </si>
  <si>
    <t>锂离子电池</t>
  </si>
  <si>
    <t>万只（自然只）</t>
  </si>
  <si>
    <t>饮料</t>
  </si>
  <si>
    <t>吨</t>
  </si>
  <si>
    <t>中成药</t>
  </si>
  <si>
    <t>家  具</t>
  </si>
  <si>
    <t>万件</t>
  </si>
  <si>
    <t>两轮脚踏自行车</t>
  </si>
  <si>
    <t>精制食用植物油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</si>
</sst>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51">
    <font>
      <sz val="12"/>
      <name val="宋体"/>
      <family val="0"/>
    </font>
    <font>
      <sz val="1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2"/>
      <color indexed="9"/>
      <name val="仿宋_GB2312"/>
      <family val="3"/>
    </font>
    <font>
      <sz val="10"/>
      <color indexed="30"/>
      <name val="宋体"/>
      <family val="0"/>
    </font>
    <font>
      <sz val="12"/>
      <color indexed="8"/>
      <name val="仿宋_GB2312"/>
      <family val="3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FFFF"/>
      <name val="仿宋_GB2312"/>
      <family val="3"/>
    </font>
    <font>
      <sz val="10"/>
      <color rgb="FF0070C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/>
      <top style="hair">
        <color rgb="FF000000"/>
      </top>
      <bottom style="double">
        <color rgb="FF000000"/>
      </bottom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 style="hair">
        <color rgb="FF000000"/>
      </bottom>
    </border>
    <border>
      <left style="thin"/>
      <right style="thin"/>
      <top style="hair"/>
      <bottom style="hair">
        <color rgb="FF000000"/>
      </bottom>
    </border>
    <border>
      <left style="thin"/>
      <right/>
      <top style="hair"/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/>
      <right/>
      <top style="hair">
        <color rgb="FF000000"/>
      </top>
      <bottom style="hair">
        <color rgb="FF000000"/>
      </bottom>
    </border>
    <border>
      <left/>
      <right style="thin"/>
      <top style="hair">
        <color rgb="FF000000"/>
      </top>
      <bottom style="double"/>
    </border>
    <border>
      <left style="thin"/>
      <right style="thin"/>
      <top style="hair">
        <color rgb="FF000000"/>
      </top>
      <bottom style="double"/>
    </border>
    <border>
      <left style="thin"/>
      <right/>
      <top style="hair">
        <color rgb="FF000000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0" fillId="0" borderId="0" xfId="63" applyFont="1">
      <alignment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63" applyNumberFormat="1" applyFont="1">
      <alignment/>
      <protection/>
    </xf>
    <xf numFmtId="176" fontId="0" fillId="0" borderId="0" xfId="63" applyNumberFormat="1" applyFont="1">
      <alignment/>
      <protection/>
    </xf>
    <xf numFmtId="0" fontId="1" fillId="0" borderId="0" xfId="63" applyFont="1" applyFill="1" applyAlignment="1">
      <alignment horizontal="center" vertical="center"/>
      <protection/>
    </xf>
    <xf numFmtId="176" fontId="1" fillId="0" borderId="0" xfId="63" applyNumberFormat="1" applyFont="1" applyFill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58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77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/>
    </xf>
    <xf numFmtId="177" fontId="3" fillId="0" borderId="19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49" fillId="0" borderId="29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78" fontId="49" fillId="0" borderId="34" xfId="0" applyNumberFormat="1" applyFont="1" applyBorder="1" applyAlignment="1">
      <alignment horizontal="right" vertical="center"/>
    </xf>
    <xf numFmtId="176" fontId="49" fillId="0" borderId="34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7" fontId="49" fillId="0" borderId="37" xfId="0" applyNumberFormat="1" applyFont="1" applyBorder="1" applyAlignment="1">
      <alignment horizontal="right" vertical="center"/>
    </xf>
    <xf numFmtId="176" fontId="49" fillId="0" borderId="37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vertical="center"/>
    </xf>
    <xf numFmtId="176" fontId="3" fillId="0" borderId="37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Documents\My%20RTX%20Files\&#26472;&#29831;\&#28392;&#28023;&#26032;&#21306;&#21450;&#37325;&#28857;&#21333;&#20301;&#24555;&#25253;2018.3&#2637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1"/>
      <sheetName val="滨海新区 "/>
      <sheetName val="滨海新区 正式"/>
      <sheetName val="大表1"/>
      <sheetName val="内外资"/>
      <sheetName val="进出口1"/>
      <sheetName val="市局综合处"/>
      <sheetName val="外资"/>
      <sheetName val="内资"/>
      <sheetName val="外贸进出口"/>
      <sheetName val="银行数据、房地产"/>
      <sheetName val="天津港"/>
      <sheetName val="人民币收支"/>
      <sheetName val="外汇收支"/>
      <sheetName val="深圳"/>
      <sheetName val="浦东"/>
      <sheetName val="工业财务"/>
      <sheetName val="东疆保税"/>
      <sheetName val="固投"/>
      <sheetName val="封面"/>
      <sheetName val="目录"/>
      <sheetName val="综合"/>
      <sheetName val="综合（续）"/>
      <sheetName val="Sheet3"/>
      <sheetName val="GDP"/>
      <sheetName val="财政收入"/>
      <sheetName val="工业生产"/>
      <sheetName val="产品产量"/>
      <sheetName val="工业财务指标"/>
      <sheetName val="Sheet4"/>
      <sheetName val="固定资产"/>
      <sheetName val="Sheet5"/>
      <sheetName val="实际利用内资"/>
      <sheetName val="社零额"/>
      <sheetName val="进出口"/>
      <sheetName val="交通运输"/>
      <sheetName val="Sheet2"/>
      <sheetName val="金融"/>
      <sheetName val="人员与工资"/>
      <sheetName val="两个收入"/>
      <sheetName val="开发区 "/>
      <sheetName val="保税区 "/>
      <sheetName val="高新区"/>
      <sheetName val="东疆"/>
      <sheetName val="中新生态"/>
      <sheetName val="街镇1"/>
      <sheetName val="街镇2"/>
      <sheetName val="全市"/>
      <sheetName val="浦东深圳"/>
      <sheetName val="统计图（GDP财政） (2)"/>
      <sheetName val="统计图（工业投资） (2)"/>
      <sheetName val="统计图（金融社零）"/>
      <sheetName val="统计图（外资出口） (2)"/>
      <sheetName val="中心商务"/>
      <sheetName val="临港"/>
      <sheetName val="给综合处BH"/>
      <sheetName val="东丽"/>
      <sheetName val="给北京"/>
      <sheetName val="给浦东"/>
      <sheetName val="给两江新区"/>
      <sheetName val="给保税"/>
      <sheetName val="给商务委"/>
      <sheetName val="大沽街"/>
      <sheetName val="塘沽街"/>
      <sheetName val="Sheet1"/>
    </sheetNames>
    <sheetDataSet>
      <sheetData sheetId="6">
        <row r="3">
          <cell r="B3" t="str">
            <v>万人次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8"/>
  <sheetViews>
    <sheetView zoomScaleSheetLayoutView="100" workbookViewId="0" topLeftCell="A10">
      <selection activeCell="C19" sqref="C19:D22"/>
    </sheetView>
  </sheetViews>
  <sheetFormatPr defaultColWidth="9.00390625" defaultRowHeight="14.25"/>
  <cols>
    <col min="1" max="1" width="30.125" style="33" customWidth="1"/>
    <col min="2" max="2" width="8.00390625" style="35" customWidth="1"/>
    <col min="3" max="6" width="10.375" style="35" customWidth="1"/>
    <col min="7" max="255" width="9.00390625" style="33" customWidth="1"/>
  </cols>
  <sheetData>
    <row r="1" spans="1:6" s="33" customFormat="1" ht="21" customHeight="1">
      <c r="A1" s="4" t="s">
        <v>0</v>
      </c>
      <c r="B1" s="35"/>
      <c r="C1" s="35"/>
      <c r="D1" s="35"/>
      <c r="E1" s="35"/>
      <c r="F1" s="35"/>
    </row>
    <row r="2" spans="1:6" s="33" customFormat="1" ht="42" customHeight="1">
      <c r="A2" s="36" t="s">
        <v>1</v>
      </c>
      <c r="B2" s="36"/>
      <c r="C2" s="36"/>
      <c r="D2" s="36"/>
      <c r="E2" s="36"/>
      <c r="F2" s="36"/>
    </row>
    <row r="3" spans="1:6" s="34" customFormat="1" ht="39.75" customHeight="1">
      <c r="A3" s="37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9" t="s">
        <v>5</v>
      </c>
    </row>
    <row r="4" spans="1:6" s="34" customFormat="1" ht="30" customHeight="1">
      <c r="A4" s="40" t="s">
        <v>7</v>
      </c>
      <c r="B4" s="41"/>
      <c r="C4" s="41"/>
      <c r="D4" s="41"/>
      <c r="E4" s="42">
        <v>5363.8814</v>
      </c>
      <c r="F4" s="43">
        <v>2.1</v>
      </c>
    </row>
    <row r="5" spans="1:256" s="34" customFormat="1" ht="30" customHeight="1">
      <c r="A5" s="44" t="s">
        <v>8</v>
      </c>
      <c r="B5" s="45" t="s">
        <v>9</v>
      </c>
      <c r="C5" s="46"/>
      <c r="D5" s="47"/>
      <c r="E5" s="46"/>
      <c r="F5" s="43">
        <v>0.14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/>
    </row>
    <row r="6" spans="1:256" s="34" customFormat="1" ht="30" customHeight="1">
      <c r="A6" s="44" t="s">
        <v>10</v>
      </c>
      <c r="B6" s="45" t="s">
        <v>9</v>
      </c>
      <c r="C6" s="48"/>
      <c r="D6" s="48"/>
      <c r="E6" s="46">
        <v>528.34</v>
      </c>
      <c r="F6" s="43">
        <v>-3.7</v>
      </c>
      <c r="G6" s="49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/>
    </row>
    <row r="7" spans="1:256" s="34" customFormat="1" ht="30" customHeight="1">
      <c r="A7" s="44" t="s">
        <v>11</v>
      </c>
      <c r="B7" s="45" t="s">
        <v>9</v>
      </c>
      <c r="C7" s="46">
        <v>466.7812</v>
      </c>
      <c r="D7" s="47">
        <v>-2</v>
      </c>
      <c r="E7" s="46">
        <v>3076.7464</v>
      </c>
      <c r="F7" s="43">
        <v>-5.4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/>
    </row>
    <row r="8" spans="1:256" s="34" customFormat="1" ht="30" customHeight="1">
      <c r="A8" s="44" t="s">
        <v>12</v>
      </c>
      <c r="B8" s="45" t="s">
        <v>9</v>
      </c>
      <c r="C8" s="46">
        <v>320.9809</v>
      </c>
      <c r="D8" s="47">
        <v>2.3</v>
      </c>
      <c r="E8" s="46">
        <v>2089.9556</v>
      </c>
      <c r="F8" s="43">
        <v>3.4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/>
    </row>
    <row r="9" spans="1:256" s="34" customFormat="1" ht="30" customHeight="1">
      <c r="A9" s="50" t="s">
        <v>13</v>
      </c>
      <c r="B9" s="51" t="s">
        <v>9</v>
      </c>
      <c r="C9" s="52">
        <v>145.8003</v>
      </c>
      <c r="D9" s="53">
        <v>-10.2</v>
      </c>
      <c r="E9" s="52">
        <v>986.7906</v>
      </c>
      <c r="F9" s="54">
        <v>-19.7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/>
    </row>
    <row r="10" spans="1:6" s="33" customFormat="1" ht="30" customHeight="1">
      <c r="A10" s="55" t="s">
        <v>14</v>
      </c>
      <c r="B10" s="56" t="s">
        <v>15</v>
      </c>
      <c r="C10" s="57"/>
      <c r="D10" s="58"/>
      <c r="E10" s="59">
        <v>235</v>
      </c>
      <c r="F10" s="60">
        <v>-57.11678832116789</v>
      </c>
    </row>
    <row r="11" spans="1:6" s="33" customFormat="1" ht="30" customHeight="1">
      <c r="A11" s="61" t="s">
        <v>16</v>
      </c>
      <c r="B11" s="62" t="s">
        <v>17</v>
      </c>
      <c r="C11" s="63"/>
      <c r="D11" s="64"/>
      <c r="E11" s="65">
        <v>115.1923817667</v>
      </c>
      <c r="F11" s="66">
        <v>-22.205041680313364</v>
      </c>
    </row>
    <row r="12" spans="1:6" s="33" customFormat="1" ht="30" customHeight="1">
      <c r="A12" s="61" t="s">
        <v>18</v>
      </c>
      <c r="B12" s="62" t="s">
        <v>17</v>
      </c>
      <c r="C12" s="63"/>
      <c r="D12" s="64"/>
      <c r="E12" s="65">
        <v>21.263623700000004</v>
      </c>
      <c r="F12" s="66"/>
    </row>
    <row r="13" spans="1:6" s="33" customFormat="1" ht="30" customHeight="1">
      <c r="A13" s="67" t="s">
        <v>19</v>
      </c>
      <c r="B13" s="62" t="s">
        <v>9</v>
      </c>
      <c r="C13" s="63"/>
      <c r="D13" s="64"/>
      <c r="E13" s="65">
        <v>554.3484</v>
      </c>
      <c r="F13" s="66">
        <v>16.21</v>
      </c>
    </row>
    <row r="14" spans="1:6" s="33" customFormat="1" ht="30" customHeight="1">
      <c r="A14" s="61" t="s">
        <v>20</v>
      </c>
      <c r="B14" s="62" t="s">
        <v>21</v>
      </c>
      <c r="C14" s="65">
        <v>4281.7</v>
      </c>
      <c r="D14" s="68">
        <v>3.1</v>
      </c>
      <c r="E14" s="65">
        <v>27959.54</v>
      </c>
      <c r="F14" s="66">
        <v>4.3</v>
      </c>
    </row>
    <row r="15" spans="1:6" s="33" customFormat="1" ht="30" customHeight="1">
      <c r="A15" s="61" t="s">
        <v>22</v>
      </c>
      <c r="B15" s="62" t="s">
        <v>23</v>
      </c>
      <c r="C15" s="65">
        <v>155.8</v>
      </c>
      <c r="D15" s="68">
        <v>8.1</v>
      </c>
      <c r="E15" s="65">
        <v>988.9</v>
      </c>
      <c r="F15" s="66">
        <v>6.9</v>
      </c>
    </row>
    <row r="16" spans="1:6" s="33" customFormat="1" ht="30" customHeight="1">
      <c r="A16" s="61" t="s">
        <v>24</v>
      </c>
      <c r="B16" s="65" t="str">
        <f>'[1]市局综合处'!B3</f>
        <v>万人次</v>
      </c>
      <c r="C16" s="65">
        <v>219.34</v>
      </c>
      <c r="D16" s="68">
        <v>4.4</v>
      </c>
      <c r="E16" s="65">
        <v>1435.17</v>
      </c>
      <c r="F16" s="66">
        <v>6.5</v>
      </c>
    </row>
    <row r="17" spans="1:6" s="33" customFormat="1" ht="30" customHeight="1">
      <c r="A17" s="61" t="s">
        <v>25</v>
      </c>
      <c r="B17" s="62" t="s">
        <v>21</v>
      </c>
      <c r="C17" s="65">
        <v>1.76</v>
      </c>
      <c r="D17" s="68">
        <v>-10.7</v>
      </c>
      <c r="E17" s="65">
        <v>13.41</v>
      </c>
      <c r="F17" s="66">
        <v>-5.4</v>
      </c>
    </row>
    <row r="18" spans="1:6" s="33" customFormat="1" ht="30" customHeight="1">
      <c r="A18" s="61" t="s">
        <v>26</v>
      </c>
      <c r="B18" s="62" t="s">
        <v>9</v>
      </c>
      <c r="C18" s="63"/>
      <c r="D18" s="64"/>
      <c r="E18" s="65">
        <v>333.3505812842</v>
      </c>
      <c r="F18" s="66">
        <v>6.8861076486760116</v>
      </c>
    </row>
    <row r="19" spans="1:6" s="33" customFormat="1" ht="30" customHeight="1">
      <c r="A19" s="61" t="s">
        <v>27</v>
      </c>
      <c r="B19" s="62" t="s">
        <v>9</v>
      </c>
      <c r="C19" s="65">
        <v>5674.5749906401</v>
      </c>
      <c r="D19" s="68">
        <v>2.62</v>
      </c>
      <c r="E19" s="69"/>
      <c r="F19" s="70"/>
    </row>
    <row r="20" spans="1:6" s="33" customFormat="1" ht="30" customHeight="1">
      <c r="A20" s="61" t="s">
        <v>28</v>
      </c>
      <c r="B20" s="62" t="s">
        <v>9</v>
      </c>
      <c r="C20" s="65">
        <v>5294.1279468234</v>
      </c>
      <c r="D20" s="68">
        <v>3.84</v>
      </c>
      <c r="E20" s="69"/>
      <c r="F20" s="70"/>
    </row>
    <row r="21" spans="1:6" s="33" customFormat="1" ht="30" customHeight="1">
      <c r="A21" s="61" t="s">
        <v>29</v>
      </c>
      <c r="B21" s="62" t="s">
        <v>9</v>
      </c>
      <c r="C21" s="65">
        <v>11585.2007336076</v>
      </c>
      <c r="D21" s="68">
        <v>1.7</v>
      </c>
      <c r="E21" s="69"/>
      <c r="F21" s="70"/>
    </row>
    <row r="22" spans="1:6" s="33" customFormat="1" ht="30" customHeight="1">
      <c r="A22" s="71" t="s">
        <v>30</v>
      </c>
      <c r="B22" s="72" t="s">
        <v>9</v>
      </c>
      <c r="C22" s="73">
        <v>11132.3082319316</v>
      </c>
      <c r="D22" s="74">
        <v>2.09</v>
      </c>
      <c r="E22" s="75"/>
      <c r="F22" s="76"/>
    </row>
    <row r="23" spans="1:6" s="33" customFormat="1" ht="20.25" customHeight="1">
      <c r="A23" s="77"/>
      <c r="B23" s="77"/>
      <c r="C23" s="77"/>
      <c r="D23" s="77"/>
      <c r="E23" s="77"/>
      <c r="F23" s="77"/>
    </row>
    <row r="24" spans="1:6" s="33" customFormat="1" ht="21" customHeight="1">
      <c r="A24" s="78"/>
      <c r="B24" s="78"/>
      <c r="C24" s="78"/>
      <c r="D24" s="78"/>
      <c r="E24" s="78"/>
      <c r="F24" s="78"/>
    </row>
    <row r="25" spans="1:6" s="33" customFormat="1" ht="21" customHeight="1">
      <c r="A25" s="79"/>
      <c r="B25" s="78"/>
      <c r="C25" s="78"/>
      <c r="D25" s="78"/>
      <c r="E25" s="78"/>
      <c r="F25" s="78"/>
    </row>
    <row r="26" spans="1:6" s="33" customFormat="1" ht="21" customHeight="1">
      <c r="A26" s="79"/>
      <c r="B26" s="78"/>
      <c r="C26" s="78"/>
      <c r="D26" s="78"/>
      <c r="E26" s="78"/>
      <c r="F26" s="78"/>
    </row>
    <row r="27" spans="1:6" s="33" customFormat="1" ht="21" customHeight="1">
      <c r="A27" s="79"/>
      <c r="B27" s="78"/>
      <c r="C27" s="78"/>
      <c r="D27" s="78"/>
      <c r="E27" s="78"/>
      <c r="F27" s="78"/>
    </row>
    <row r="28" spans="1:6" s="33" customFormat="1" ht="21" customHeight="1">
      <c r="A28" s="79"/>
      <c r="B28" s="78"/>
      <c r="C28" s="78"/>
      <c r="D28" s="78"/>
      <c r="E28" s="78"/>
      <c r="F28" s="78"/>
    </row>
  </sheetData>
  <sheetProtection/>
  <mergeCells count="3">
    <mergeCell ref="A2:F2"/>
    <mergeCell ref="A23:F23"/>
    <mergeCell ref="A24:F2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tabSelected="1" zoomScale="115" zoomScaleNormal="115" zoomScaleSheetLayoutView="100" workbookViewId="0" topLeftCell="A1">
      <selection activeCell="C14" sqref="C14:D14"/>
    </sheetView>
  </sheetViews>
  <sheetFormatPr defaultColWidth="9.00390625" defaultRowHeight="14.25"/>
  <cols>
    <col min="1" max="1" width="14.625" style="2" customWidth="1"/>
    <col min="2" max="2" width="14.00390625" style="2" bestFit="1" customWidth="1"/>
    <col min="3" max="3" width="10.75390625" style="2" customWidth="1"/>
    <col min="4" max="4" width="10.00390625" style="3" customWidth="1"/>
    <col min="5" max="5" width="12.625" style="2" customWidth="1"/>
    <col min="6" max="6" width="10.00390625" style="3" customWidth="1"/>
    <col min="7" max="7" width="9.375" style="2" bestFit="1" customWidth="1"/>
    <col min="8" max="16384" width="9.00390625" style="2" customWidth="1"/>
  </cols>
  <sheetData>
    <row r="1" spans="1:6" s="1" customFormat="1" ht="21" customHeight="1">
      <c r="A1" s="4" t="s">
        <v>0</v>
      </c>
      <c r="B1" s="5"/>
      <c r="C1" s="5"/>
      <c r="D1" s="6"/>
      <c r="E1" s="7"/>
      <c r="F1" s="8"/>
    </row>
    <row r="2" spans="1:6" s="1" customFormat="1" ht="36" customHeight="1">
      <c r="A2" s="9" t="s">
        <v>31</v>
      </c>
      <c r="B2" s="9"/>
      <c r="C2" s="9"/>
      <c r="D2" s="10"/>
      <c r="E2" s="9"/>
      <c r="F2" s="10"/>
    </row>
    <row r="3" spans="1:6" ht="30" customHeight="1">
      <c r="A3" s="11" t="s">
        <v>32</v>
      </c>
      <c r="B3" s="12" t="s">
        <v>3</v>
      </c>
      <c r="C3" s="12" t="str">
        <f>'综合'!C3</f>
        <v>7月</v>
      </c>
      <c r="D3" s="13" t="s">
        <v>5</v>
      </c>
      <c r="E3" s="14" t="str">
        <f>'综合'!E3</f>
        <v>1-7月</v>
      </c>
      <c r="F3" s="15" t="s">
        <v>5</v>
      </c>
    </row>
    <row r="4" spans="1:6" ht="19.5" customHeight="1">
      <c r="A4" s="16" t="s">
        <v>33</v>
      </c>
      <c r="B4" s="17" t="s">
        <v>21</v>
      </c>
      <c r="C4" s="17">
        <v>259.54</v>
      </c>
      <c r="D4" s="18">
        <v>1.2</v>
      </c>
      <c r="E4" s="17">
        <v>1781.33</v>
      </c>
      <c r="F4" s="19">
        <v>-0.8</v>
      </c>
    </row>
    <row r="5" spans="1:6" ht="19.5" customHeight="1">
      <c r="A5" s="20" t="s">
        <v>34</v>
      </c>
      <c r="B5" s="21" t="s">
        <v>35</v>
      </c>
      <c r="C5" s="22">
        <v>36.67</v>
      </c>
      <c r="D5" s="23">
        <v>-0.9</v>
      </c>
      <c r="E5" s="22">
        <v>214.88</v>
      </c>
      <c r="F5" s="24">
        <v>11.6</v>
      </c>
    </row>
    <row r="6" spans="1:6" ht="19.5" customHeight="1">
      <c r="A6" s="20" t="s">
        <v>36</v>
      </c>
      <c r="B6" s="21" t="s">
        <v>37</v>
      </c>
      <c r="C6" s="22">
        <v>2.9</v>
      </c>
      <c r="D6" s="23">
        <v>1.8</v>
      </c>
      <c r="E6" s="22">
        <v>19.88</v>
      </c>
      <c r="F6" s="25">
        <v>0.3</v>
      </c>
    </row>
    <row r="7" spans="1:6" ht="19.5" customHeight="1">
      <c r="A7" s="20" t="s">
        <v>38</v>
      </c>
      <c r="B7" s="21" t="s">
        <v>21</v>
      </c>
      <c r="C7" s="22">
        <v>24.67</v>
      </c>
      <c r="D7" s="23">
        <v>3.2</v>
      </c>
      <c r="E7" s="22">
        <v>167.32</v>
      </c>
      <c r="F7" s="25">
        <v>-1</v>
      </c>
    </row>
    <row r="8" spans="1:6" ht="19.5" customHeight="1">
      <c r="A8" s="20" t="s">
        <v>39</v>
      </c>
      <c r="B8" s="21" t="s">
        <v>21</v>
      </c>
      <c r="C8" s="22">
        <v>0.806</v>
      </c>
      <c r="D8" s="23">
        <v>2.263889047486728</v>
      </c>
      <c r="E8" s="22">
        <v>5.372745</v>
      </c>
      <c r="F8" s="25">
        <v>1.6451287197157143</v>
      </c>
    </row>
    <row r="9" spans="1:6" ht="19.5" customHeight="1">
      <c r="A9" s="20" t="s">
        <v>40</v>
      </c>
      <c r="B9" s="21" t="s">
        <v>21</v>
      </c>
      <c r="C9" s="22">
        <v>11.1339</v>
      </c>
      <c r="D9" s="23">
        <v>2.3581002813172205</v>
      </c>
      <c r="E9" s="22">
        <v>79.4827</v>
      </c>
      <c r="F9" s="25">
        <v>2.673847219064541</v>
      </c>
    </row>
    <row r="10" spans="1:6" ht="19.5" customHeight="1">
      <c r="A10" s="20" t="s">
        <v>41</v>
      </c>
      <c r="B10" s="21" t="s">
        <v>21</v>
      </c>
      <c r="C10" s="22">
        <v>2.077</v>
      </c>
      <c r="D10" s="23">
        <v>3.642714570858274</v>
      </c>
      <c r="E10" s="22">
        <v>13.831</v>
      </c>
      <c r="F10" s="25">
        <v>1.4962831416809053</v>
      </c>
    </row>
    <row r="11" spans="1:6" ht="19.5" customHeight="1">
      <c r="A11" s="20" t="s">
        <v>42</v>
      </c>
      <c r="B11" s="21" t="s">
        <v>21</v>
      </c>
      <c r="C11" s="22">
        <v>9.4838</v>
      </c>
      <c r="D11" s="23">
        <v>172.93081616208127</v>
      </c>
      <c r="E11" s="22">
        <v>40.0733</v>
      </c>
      <c r="F11" s="25">
        <v>50.798333715911355</v>
      </c>
    </row>
    <row r="12" spans="1:6" ht="19.5" customHeight="1">
      <c r="A12" s="20" t="s">
        <v>43</v>
      </c>
      <c r="B12" s="21" t="s">
        <v>21</v>
      </c>
      <c r="C12" s="22">
        <v>41.090656</v>
      </c>
      <c r="D12" s="23">
        <v>3.1507391062986017</v>
      </c>
      <c r="E12" s="22">
        <v>247.654491</v>
      </c>
      <c r="F12" s="25">
        <v>-11.30147589876836</v>
      </c>
    </row>
    <row r="13" spans="1:6" ht="19.5" customHeight="1">
      <c r="A13" s="20" t="s">
        <v>44</v>
      </c>
      <c r="B13" s="21" t="s">
        <v>45</v>
      </c>
      <c r="C13" s="22">
        <v>5.4134</v>
      </c>
      <c r="D13" s="23">
        <v>-17.99618262792741</v>
      </c>
      <c r="E13" s="22">
        <v>54.1597</v>
      </c>
      <c r="F13" s="25">
        <v>23.314996880677967</v>
      </c>
    </row>
    <row r="14" spans="1:6" ht="19.5" customHeight="1">
      <c r="A14" s="20" t="s">
        <v>46</v>
      </c>
      <c r="B14" s="22" t="s">
        <v>47</v>
      </c>
      <c r="C14" s="22"/>
      <c r="D14" s="23"/>
      <c r="E14" s="22">
        <v>151.3424</v>
      </c>
      <c r="F14" s="25">
        <v>-13.551281487392473</v>
      </c>
    </row>
    <row r="15" spans="1:6" ht="19.5" customHeight="1">
      <c r="A15" s="20" t="s">
        <v>48</v>
      </c>
      <c r="B15" s="22" t="s">
        <v>49</v>
      </c>
      <c r="C15" s="22">
        <v>0.5239</v>
      </c>
      <c r="D15" s="23">
        <v>-99.71712457317614</v>
      </c>
      <c r="E15" s="22">
        <v>5.6154</v>
      </c>
      <c r="F15" s="25">
        <v>-99.70588942366237</v>
      </c>
    </row>
    <row r="16" spans="1:6" ht="19.5" customHeight="1">
      <c r="A16" s="20" t="s">
        <v>50</v>
      </c>
      <c r="B16" s="22" t="s">
        <v>49</v>
      </c>
      <c r="C16" s="22">
        <v>63.3078</v>
      </c>
      <c r="D16" s="23">
        <v>-0.14794579316610168</v>
      </c>
      <c r="E16" s="22">
        <v>420.0209</v>
      </c>
      <c r="F16" s="25">
        <v>3.080859965729772</v>
      </c>
    </row>
    <row r="17" spans="1:6" ht="19.5" customHeight="1">
      <c r="A17" s="20" t="s">
        <v>51</v>
      </c>
      <c r="B17" s="22" t="s">
        <v>52</v>
      </c>
      <c r="C17" s="22">
        <v>2701.76</v>
      </c>
      <c r="D17" s="23">
        <v>196.10600265225833</v>
      </c>
      <c r="E17" s="22">
        <v>9723.04</v>
      </c>
      <c r="F17" s="25">
        <v>11.880219732169792</v>
      </c>
    </row>
    <row r="18" spans="1:6" ht="19.5" customHeight="1">
      <c r="A18" s="20" t="s">
        <v>53</v>
      </c>
      <c r="B18" s="22" t="s">
        <v>54</v>
      </c>
      <c r="C18" s="22">
        <v>5600.4819</v>
      </c>
      <c r="D18" s="23">
        <v>7.4840892134833865</v>
      </c>
      <c r="E18" s="22">
        <v>38135.8828</v>
      </c>
      <c r="F18" s="25">
        <v>6.981357924922875</v>
      </c>
    </row>
    <row r="19" spans="1:6" ht="19.5" customHeight="1">
      <c r="A19" s="26" t="s">
        <v>55</v>
      </c>
      <c r="B19" s="22" t="s">
        <v>56</v>
      </c>
      <c r="C19" s="22">
        <v>143225.52</v>
      </c>
      <c r="D19" s="23">
        <v>1.4111983471220384</v>
      </c>
      <c r="E19" s="22">
        <v>749502.66</v>
      </c>
      <c r="F19" s="25">
        <v>-6.623147435359968</v>
      </c>
    </row>
    <row r="20" spans="1:6" ht="19.5" customHeight="1">
      <c r="A20" s="26" t="s">
        <v>57</v>
      </c>
      <c r="B20" s="22" t="s">
        <v>56</v>
      </c>
      <c r="C20" s="22">
        <v>9.23</v>
      </c>
      <c r="D20" s="23">
        <v>-95.90014658197487</v>
      </c>
      <c r="E20" s="22">
        <v>4502.6</v>
      </c>
      <c r="F20" s="25">
        <v>450.6959223110981</v>
      </c>
    </row>
    <row r="21" spans="1:6" ht="19.5" customHeight="1">
      <c r="A21" s="20" t="s">
        <v>58</v>
      </c>
      <c r="B21" s="22" t="s">
        <v>59</v>
      </c>
      <c r="C21" s="22">
        <v>4.6892</v>
      </c>
      <c r="D21" s="23">
        <v>-48.343743459246284</v>
      </c>
      <c r="E21" s="22">
        <v>33.6137</v>
      </c>
      <c r="F21" s="25">
        <v>-41.65230266640977</v>
      </c>
    </row>
    <row r="22" spans="1:6" ht="19.5" customHeight="1">
      <c r="A22" s="20" t="s">
        <v>60</v>
      </c>
      <c r="B22" s="22" t="s">
        <v>45</v>
      </c>
      <c r="C22" s="22">
        <v>39.1908</v>
      </c>
      <c r="D22" s="23">
        <v>0.41945212429313017</v>
      </c>
      <c r="E22" s="22">
        <v>245.0331</v>
      </c>
      <c r="F22" s="25">
        <v>-6.390595703259308</v>
      </c>
    </row>
    <row r="23" spans="1:6" ht="19.5" customHeight="1">
      <c r="A23" s="27" t="s">
        <v>61</v>
      </c>
      <c r="B23" s="28" t="s">
        <v>21</v>
      </c>
      <c r="C23" s="28">
        <v>26.91361</v>
      </c>
      <c r="D23" s="29">
        <v>15.661137780179018</v>
      </c>
      <c r="E23" s="28">
        <v>158.595364</v>
      </c>
      <c r="F23" s="30">
        <v>4.8461547269320135</v>
      </c>
    </row>
    <row r="24" spans="1:6" ht="15.75" customHeight="1">
      <c r="A24" s="31"/>
      <c r="B24" s="31"/>
      <c r="C24" s="31"/>
      <c r="D24" s="32"/>
      <c r="E24" s="31"/>
      <c r="F24" s="32"/>
    </row>
  </sheetData>
  <sheetProtection/>
  <mergeCells count="2">
    <mergeCell ref="A2:F2"/>
    <mergeCell ref="A24:F24"/>
  </mergeCells>
  <printOptions horizontalCentered="1"/>
  <pageMargins left="1.57" right="1.57" top="1.18" bottom="3.1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小璇子</cp:lastModifiedBy>
  <dcterms:created xsi:type="dcterms:W3CDTF">2018-06-04T06:25:00Z</dcterms:created>
  <dcterms:modified xsi:type="dcterms:W3CDTF">2019-09-04T07:48:22Z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